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1840" windowHeight="9735"/>
  </bookViews>
  <sheets>
    <sheet name="RUBRICA" sheetId="1" r:id="rId1"/>
    <sheet name="INSTRUCCIONES" sheetId="2" r:id="rId2"/>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M35" i="2" l="1"/>
  <c r="M21" i="2"/>
  <c r="M16" i="2"/>
  <c r="J19" i="1"/>
  <c r="J20" i="1"/>
  <c r="K2" i="1" l="1"/>
</calcChain>
</file>

<file path=xl/comments1.xml><?xml version="1.0" encoding="utf-8"?>
<comments xmlns="http://schemas.openxmlformats.org/spreadsheetml/2006/main">
  <authors>
    <author>ERICA YONG CASTILLO</author>
  </authors>
  <commentList>
    <comment ref="J4" authorId="0">
      <text>
        <r>
          <rPr>
            <b/>
            <sz val="9"/>
            <color indexed="81"/>
            <rFont val="Tahoma"/>
            <family val="2"/>
          </rPr>
          <t>ERICA YONG CASTILLO:</t>
        </r>
        <r>
          <rPr>
            <sz val="9"/>
            <color indexed="81"/>
            <rFont val="Tahoma"/>
            <family val="2"/>
          </rPr>
          <t xml:space="preserve">
El total de cada fila no puede exceder a 1
</t>
        </r>
      </text>
    </comment>
  </commentList>
</comments>
</file>

<file path=xl/comments2.xml><?xml version="1.0" encoding="utf-8"?>
<comments xmlns="http://schemas.openxmlformats.org/spreadsheetml/2006/main">
  <authors>
    <author>ERICA YONG CASTILLO</author>
  </authors>
  <commentList>
    <comment ref="M14" authorId="0">
      <text>
        <r>
          <rPr>
            <b/>
            <sz val="9"/>
            <color indexed="81"/>
            <rFont val="Tahoma"/>
            <family val="2"/>
          </rPr>
          <t>ERICA YONG CASTILLO:</t>
        </r>
        <r>
          <rPr>
            <sz val="9"/>
            <color indexed="81"/>
            <rFont val="Tahoma"/>
            <family val="2"/>
          </rPr>
          <t xml:space="preserve">
El total de cada fila no puede exceder a 1
</t>
        </r>
      </text>
    </comment>
    <comment ref="M19" authorId="0">
      <text>
        <r>
          <rPr>
            <b/>
            <sz val="9"/>
            <color indexed="81"/>
            <rFont val="Tahoma"/>
            <family val="2"/>
          </rPr>
          <t>ERICA YONG CASTILLO:</t>
        </r>
        <r>
          <rPr>
            <sz val="9"/>
            <color indexed="81"/>
            <rFont val="Tahoma"/>
            <family val="2"/>
          </rPr>
          <t xml:space="preserve">
El total de cada fila no puede exceder a 1
</t>
        </r>
      </text>
    </comment>
    <comment ref="M26" authorId="0">
      <text>
        <r>
          <rPr>
            <b/>
            <sz val="9"/>
            <color indexed="81"/>
            <rFont val="Tahoma"/>
            <family val="2"/>
          </rPr>
          <t>ERICA YONG CASTILLO:</t>
        </r>
        <r>
          <rPr>
            <sz val="9"/>
            <color indexed="81"/>
            <rFont val="Tahoma"/>
            <family val="2"/>
          </rPr>
          <t xml:space="preserve">
El total de cada fila no puede exceder a 1
</t>
        </r>
      </text>
    </comment>
    <comment ref="M33" authorId="0">
      <text>
        <r>
          <rPr>
            <b/>
            <sz val="9"/>
            <color indexed="81"/>
            <rFont val="Tahoma"/>
            <family val="2"/>
          </rPr>
          <t>ERICA YONG CASTILLO:</t>
        </r>
        <r>
          <rPr>
            <sz val="9"/>
            <color indexed="81"/>
            <rFont val="Tahoma"/>
            <family val="2"/>
          </rPr>
          <t xml:space="preserve">
El total de cada fila no puede exceder a 1
</t>
        </r>
      </text>
    </comment>
  </commentList>
</comments>
</file>

<file path=xl/sharedStrings.xml><?xml version="1.0" encoding="utf-8"?>
<sst xmlns="http://schemas.openxmlformats.org/spreadsheetml/2006/main" count="146" uniqueCount="92">
  <si>
    <t>Guía de trabajo No. 2</t>
  </si>
  <si>
    <t xml:space="preserve">                            </t>
  </si>
  <si>
    <t>Desempeños asociados</t>
  </si>
  <si>
    <t xml:space="preserve">No competente 0-30% </t>
  </si>
  <si>
    <t xml:space="preserve">Básico 31-59% </t>
  </si>
  <si>
    <t xml:space="preserve">Competente 60-90% </t>
  </si>
  <si>
    <t>Destacado 91-100</t>
  </si>
  <si>
    <t>TOTAL</t>
  </si>
  <si>
    <t>Comentarios</t>
  </si>
  <si>
    <t>Actividad 1. Individual para el eportafolio</t>
  </si>
  <si>
    <t>1. Manejar herramientas Web 2.0 mediante la presentación del e-portafolio.</t>
  </si>
  <si>
    <r>
      <t xml:space="preserve">Presenta el link al e-portafolio en el documento de entrega, sin embargo, el manejo de la herramienta no es el más adecuado </t>
    </r>
    <r>
      <rPr>
        <b/>
        <sz val="9"/>
        <color theme="4"/>
        <rFont val="Arial"/>
        <family val="2"/>
      </rPr>
      <t>o</t>
    </r>
    <r>
      <rPr>
        <sz val="8"/>
        <color theme="1"/>
        <rFont val="Arial"/>
        <family val="2"/>
      </rPr>
      <t xml:space="preserve"> no aplica los criterios de calidad del e-portafolio.(0,60)</t>
    </r>
  </si>
  <si>
    <t>2. Aplicar el método IPLER como estrategia de lectura comprensiva</t>
  </si>
  <si>
    <t>3. Descubrir su estilo de aprendizaje mediante la presentación de una matriz y reflexión personal.</t>
  </si>
  <si>
    <t>Identifica su estilo de aprendizaje, pero no presenta la matriz solicitada o la reflexión personal. (0,6)</t>
  </si>
  <si>
    <t>Identifica su estilo de aprendizaje mediante la presentación de la matriz solicitada y realiza su reflexión personal. (0,9)</t>
  </si>
  <si>
    <t>Identifica su estilo de aprendizaje mediante la presentación de la matriz solicitada y realiza su reflexión personal. En el escrito, se evidencia el desarrollo de la lectura sobre el aprendizaje. (1)</t>
  </si>
  <si>
    <t>4. Descubrir el tipo de inteligencia que posee mediante la presentación de una matriz y reflexión personal.</t>
  </si>
  <si>
    <t>Identifica el tipo de inteligencia que posee, pero no presenta la matriz solicitada o la reflexión personal. (0,6)</t>
  </si>
  <si>
    <t>Identifica el tipo de inteligencia que posee mediante la presentación de la matriz solicitada y realiza su reflexión personal. (0,9)</t>
  </si>
  <si>
    <t>Identifica el tipo de inteligencia que posee mediante la presentación de la matriz solicitada y realiza su reflexión personal. En el escrito, se evidencia el desarrollo de la lectura sugerida. (1)</t>
  </si>
  <si>
    <t>5. Interpretar y argumentar por medio de la presentación de un escrito que responde a la pregunta ¿Por qué aprender autónomamente en un mundo interconectado?</t>
  </si>
  <si>
    <t>Presenta un escrito que responde a la pregunta, sin embargo, no hay argumentación dentro del mismo. (0,6)</t>
  </si>
  <si>
    <t>Presenta el escrito que responde a la pregunta formulada demostrando interpretación de las lecturas, argumentación y uso de citas directas e indirectas. (0,9)</t>
  </si>
  <si>
    <t>Presenta el escrito que responde a la pregunta formulada demostrando interpretación de las lecturas, argumentación, uso de citas directas e indirectas, y un notorio manejo del acto de escribir. (1)</t>
  </si>
  <si>
    <t>6. Construir su perfil de aprendiz autónomo por medio del desarrollo de una matriz y su reflexión personal.</t>
  </si>
  <si>
    <t>Construye su perfil de aprendiz autónomo de manera incompleta, o sin presentar la matriz o realizar la reflexión solicitada. (0,6)</t>
  </si>
  <si>
    <t>Construye su perfil de aprendiz autónomo, mediante la presentación de la matriz solicitada y su reflexión personal. (0,9)</t>
  </si>
  <si>
    <t>Construye su perfil de aprendiz autónomo, mediante la presentación de la matriz solicitada y su reflexión personal. En el escrito, se evidencia el desarrollo de la lectura sugerida. (1)</t>
  </si>
  <si>
    <t>7. Reflexionar y autorregular su proceso de formación</t>
  </si>
  <si>
    <t>No presenta reflexión y autorregulación semanal en el e-portafolio. (0)</t>
  </si>
  <si>
    <t>Presenta reflexión y autorregulación semanal en el e-portafolio, sin embargo, el procedimiento puede mejorar. (0,6)</t>
  </si>
  <si>
    <t>Presenta reflexión y autorregulación semanal en el e-portafolio. (9)</t>
  </si>
  <si>
    <t>Presenta reflexión y autorregulación semanal en el e-portafolio con un alto componente de calidad. (1)</t>
  </si>
  <si>
    <t>8. Autoevaluar su e-portafolio mediante la rúbrica proporcionada</t>
  </si>
  <si>
    <t>No presenta la autoevaluación de su e-portafolio  o la presenta sin utilizar la rúbrica que le proporcionó su tutor. (0)</t>
  </si>
  <si>
    <t>Presenta la autoevaluación a su e-portafolio utilizando la rúbrica que le proporcionó su tutor, sin embargo la valoración no es eficiente. (0,6)</t>
  </si>
  <si>
    <t>Presenta la autoevaluación a su e-portafolio utilizando la rúbrica que le proporcionó su tutor, algunos aspectos no fueron valorados de manera correcta. (0,9)</t>
  </si>
  <si>
    <t>Presenta la autoevaluación a su e-portafolio utilizando de manera correcta la rúbrica que le proporcionó su tutor. (1)</t>
  </si>
  <si>
    <t>9. Publicar su e-portafolio en el Facebook general del grupo asegurándose que sea visitado y retroalimentado por mínimo dos compañeros</t>
  </si>
  <si>
    <t>No publica su e-portafolio en el Facebook general del grupo. (0)</t>
  </si>
  <si>
    <t>Publica su e-portafolio en el Facebook general del grupo, sin embargo no es visitado ni retroalimentado por mínimo dos compañeros. (0,6)</t>
  </si>
  <si>
    <t>Publica su e-portafolio en el Facebook general del grupo y presenta evidencia de la retroalimentación de mínimo dos compañeros. (0,9)</t>
  </si>
  <si>
    <t>TOTAL ACTIVIDAD 1. MAXIMO 9 PUNTOS</t>
  </si>
  <si>
    <t>1.</t>
  </si>
  <si>
    <t>Digite su nombre en la celda F1</t>
  </si>
  <si>
    <t>2.</t>
  </si>
  <si>
    <t>De acuerdo al desempeño asociado, identifique el nivel en el que se encuentra la tarea específica, entre no competente, básico, competente y destacado</t>
  </si>
  <si>
    <t>Luego asignele un valor de acuerdo al que se presenta dentro del paréntesis como se muestra a continuación</t>
  </si>
  <si>
    <t>4.</t>
  </si>
  <si>
    <r>
      <t xml:space="preserve">Presenta el link al e-portafolio en el documento de entrega, sin embargo, el manejo de la herramienta no es el más adecuado </t>
    </r>
    <r>
      <rPr>
        <b/>
        <sz val="9"/>
        <rFont val="Arial"/>
        <family val="2"/>
      </rPr>
      <t>o</t>
    </r>
    <r>
      <rPr>
        <sz val="8"/>
        <rFont val="Arial"/>
        <family val="2"/>
      </rPr>
      <t xml:space="preserve"> no aplica los criterios de calidad del e-portafolio.(0,60)</t>
    </r>
  </si>
  <si>
    <r>
      <t>Presenta el link al e-portafolio en el documento de entrega</t>
    </r>
    <r>
      <rPr>
        <b/>
        <sz val="8"/>
        <color theme="4"/>
        <rFont val="Arial"/>
        <family val="2"/>
      </rPr>
      <t>,</t>
    </r>
    <r>
      <rPr>
        <sz val="8"/>
        <color theme="1"/>
        <rFont val="Arial"/>
        <family val="2"/>
      </rPr>
      <t xml:space="preserve"> utiliza</t>
    </r>
    <r>
      <rPr>
        <sz val="8"/>
        <color theme="1"/>
        <rFont val="Arial"/>
        <family val="2"/>
      </rPr>
      <t xml:space="preserve"> una herramienta Web 2.0, aplica</t>
    </r>
    <r>
      <rPr>
        <sz val="8"/>
        <color theme="1"/>
        <rFont val="Arial"/>
        <family val="2"/>
      </rPr>
      <t xml:space="preserve"> los criterios de calidad al e-portafolio. (0.9)</t>
    </r>
  </si>
  <si>
    <r>
      <t>Presenta el link al e-portafolio en el documento de entrega utiliza</t>
    </r>
    <r>
      <rPr>
        <sz val="8"/>
        <color theme="1"/>
        <rFont val="Arial"/>
        <family val="2"/>
      </rPr>
      <t xml:space="preserve"> una herramienta Web 2.0, aplicando los criterios de calidad del e-portafolio. Con un alto componente creativo. (1)</t>
    </r>
  </si>
  <si>
    <t>No presenta el link al e-portafolio en el documento de entrega ni realiza el eportafolio. (0)</t>
  </si>
  <si>
    <t>O Realiza el eportafolio pero no pone el link en el documento de entrega. (0,30)</t>
  </si>
  <si>
    <t>5.</t>
  </si>
  <si>
    <r>
      <t xml:space="preserve">Presenta el link al e-portafolio en el documento de entrega, sin embargo, el manejo de la herramienta no es el más adecuado </t>
    </r>
    <r>
      <rPr>
        <b/>
        <sz val="9"/>
        <color theme="4"/>
        <rFont val="Arial"/>
        <family val="2"/>
      </rPr>
      <t>o</t>
    </r>
    <r>
      <rPr>
        <sz val="8"/>
        <color theme="1"/>
        <rFont val="Arial"/>
        <family val="2"/>
      </rPr>
      <t xml:space="preserve"> no aplica los criterios de calidad del e-portafolio</t>
    </r>
    <r>
      <rPr>
        <b/>
        <sz val="11"/>
        <color theme="1"/>
        <rFont val="Arial"/>
        <family val="2"/>
      </rPr>
      <t>.(0,60)</t>
    </r>
  </si>
  <si>
    <t>Se debe seleccionar y digitar puntuación EXCLUSIVAMENTE a un solo nivel de los mencionados: No competente, basico, competente y destacado como se muestra a continuación</t>
  </si>
  <si>
    <t xml:space="preserve">No se debe digitar sobre la columna total ya que, ésta, presenta una formula calculada. </t>
  </si>
  <si>
    <t>El valor calculado de la columna total no debe exceder a 1. Obtener un valor superior a 1, indica que se digitó en más de una columna lo que es Incorrecto</t>
  </si>
  <si>
    <t>3.</t>
  </si>
  <si>
    <t>O únicamente  presenta la reflexión personal relacionada con su estilo de aprendizaje. (0,3)</t>
  </si>
  <si>
    <r>
      <t>No presenta la matriz que le permite descubrir su estilo de aprendizaje,</t>
    </r>
    <r>
      <rPr>
        <sz val="9"/>
        <rFont val="Arial"/>
        <family val="2"/>
      </rPr>
      <t xml:space="preserve"> tampoco presenta su reflexión personal. (0)</t>
    </r>
  </si>
  <si>
    <t>O únicamente  presenta la reflexión personal relacionada conel tipo de inteligencia que posee. (0,3)</t>
  </si>
  <si>
    <r>
      <t xml:space="preserve">No presenta la matriz que le permite descubrir qué tipo de inteligencia posee. </t>
    </r>
    <r>
      <rPr>
        <sz val="9"/>
        <rFont val="Arial"/>
        <family val="2"/>
      </rPr>
      <t>tampoco presenta su reflexión personal.</t>
    </r>
  </si>
  <si>
    <r>
      <t>No presenta el escrito solicitado</t>
    </r>
    <r>
      <rPr>
        <strike/>
        <sz val="8"/>
        <color rgb="FFFF0000"/>
        <rFont val="Arial"/>
        <family val="2"/>
      </rPr>
      <t xml:space="preserve"> </t>
    </r>
    <r>
      <rPr>
        <sz val="8"/>
        <rFont val="Arial"/>
        <family val="2"/>
      </rPr>
      <t>(0)</t>
    </r>
  </si>
  <si>
    <t>Presenta un escrito demasiado incompleto (0,3)</t>
  </si>
  <si>
    <t>No presenta la matriz que le permite construir su perfil de aprendiz autónomo. tampoco presenta su reflexión personal. (0)</t>
  </si>
  <si>
    <t>O únicamente  presenta la reflexión personal relacionada con su perfil de aprendiz autónomo. (0,3)</t>
  </si>
  <si>
    <t>INSTRUCCIONES PARA LA ELABORACION DE LA RUBRICA.</t>
  </si>
  <si>
    <t>RUBRICA PORTAFOLIO GUIA 2 ACTIVIDAD 1</t>
  </si>
  <si>
    <t>NOTA</t>
  </si>
  <si>
    <r>
      <t>Competencia Nuclear:</t>
    </r>
    <r>
      <rPr>
        <sz val="10"/>
        <color theme="1"/>
        <rFont val="Arial"/>
        <family val="2"/>
      </rPr>
      <t xml:space="preserve"> Comprender los fundamentos del aprendizaje autónomo y apropiar estrategias encaminadas al mejoramiento de los procesos formativos y al establecimiento de procesos de metacognición y autorregulación.</t>
    </r>
  </si>
  <si>
    <t xml:space="preserve"> Valor de actividad  9 puntos</t>
  </si>
  <si>
    <t>No  presenta escrito con desarrollo de metodo IPLER. (0)</t>
  </si>
  <si>
    <t>Presenta escrito y deja evidencia del uso del método IPLER, sin embargo su aplicación no demuestra una adecuada comprensión de sus etapas. (0,6)</t>
  </si>
  <si>
    <t>Presenta el escrito con el desarrollo del método IPLER. (0,9)</t>
  </si>
  <si>
    <t>Presenta el  escrito con desarrollo de metodo IPLER, con un alto componente de calidad. (1)</t>
  </si>
  <si>
    <r>
      <rPr>
        <sz val="10"/>
        <rFont val="Arial"/>
        <family val="2"/>
      </rPr>
      <t xml:space="preserve">o </t>
    </r>
    <r>
      <rPr>
        <sz val="8"/>
        <rFont val="Arial"/>
        <family val="2"/>
      </rPr>
      <t>Presenta un escrito sin aplicar el método IPLER. (0,3)</t>
    </r>
  </si>
  <si>
    <t>Publica su e-portafolio en el Facebook general del grupo y es visitado y retroalimentado por mínimo dos de sus compañeros. (1)</t>
  </si>
  <si>
    <t>0.9</t>
  </si>
  <si>
    <t>1.0</t>
  </si>
  <si>
    <t>Se comprende el punto, y se desarrolla</t>
  </si>
  <si>
    <t>Lizeth Páez</t>
  </si>
  <si>
    <t>Se desarrolla la actividad según las instrucciones, se escoge una web (2.) y se crea portafolio de manera creativa, con su perfil apropiado y actividad 1 de la Guía 2</t>
  </si>
  <si>
    <t>Se utiliza correctamente el método IPLER y se ilustra en el e portafolio la inspección, las preguntas, la lectura, el expresar y el revisar. Esto es importante al momento de tener que leer un texto el cual nos va ayudar a desarrollar cualquier trabajo.</t>
  </si>
  <si>
    <t>Al comprender mi estilo de aprendizaje, obtuve respuestas del por qué tenía dificultades en algunas áreas, al momento de entender y comprender. Tener un aprendizaje activo ayuda cuando se da un discurso ilustrado, con fotos o videos o en su defecto alguna actuación, pero también puede ser una debilidad ya que no siempre se va a tener esta oportunidad de que te den una clase con ilustraciones. Esto me enseño que debo activar otro método de aprendizaje para así no tener dificultades al momento de leer o solo escuchar una persona hablar.</t>
  </si>
  <si>
    <t>Se identifica la inteligencia que poseo, pero de igual manera aprendí que debo activar una inteligencia adicional para tener más competencia al momento de aprender.</t>
  </si>
  <si>
    <t>Se desarrolla la lectura sugerida, y también se realiza el cuadro solicitado. Al momento de hacer la reflexión se activa nuevas habilidades, y se detectan errores los cuales se deben cambiar.</t>
  </si>
  <si>
    <t>Cada actividad me ayuda a tener un aprendizaje autorregulado reflexivo ya que pienso que cada actividad que se desarrolla me muestra algo nuevo de mi aprendizaje, de mi inteligencia el cual no tenía conocimiento en cómo funcionaba.</t>
  </si>
  <si>
    <t>Una vez se realiza la actividad, es de gran ayuda, ya que nos da la oportunidad de pensar y revisar nuestro trabajo, hacer un alto y revisar cada punto para lograr tener un mejor resultado al momento de entregarlo.</t>
  </si>
  <si>
    <t>Esta publicación me parece excelente, ya que una vez presentemos nuestro portafolio podemos tener una retroalimentación y aprendemos de ello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</si>
</sst>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8"/>
      <color theme="1"/>
      <name val="Arial"/>
      <family val="2"/>
    </font>
    <font>
      <b/>
      <sz val="12"/>
      <color theme="1"/>
      <name val="Times New Roman"/>
      <family val="1"/>
    </font>
    <font>
      <b/>
      <sz val="8"/>
      <color theme="1"/>
      <name val="Arial"/>
      <family val="2"/>
    </font>
    <font>
      <sz val="12"/>
      <color theme="1"/>
      <name val="Times New Roman"/>
      <family val="1"/>
    </font>
    <font>
      <sz val="8"/>
      <color theme="1"/>
      <name val="Calibri"/>
      <family val="2"/>
      <scheme val="minor"/>
    </font>
    <font>
      <b/>
      <sz val="8"/>
      <color theme="0"/>
      <name val="Arial"/>
      <family val="2"/>
    </font>
    <font>
      <b/>
      <sz val="8"/>
      <color theme="1"/>
      <name val="Calibri"/>
      <family val="2"/>
      <scheme val="minor"/>
    </font>
    <font>
      <b/>
      <sz val="8"/>
      <color theme="4"/>
      <name val="Arial"/>
      <family val="2"/>
    </font>
    <font>
      <b/>
      <sz val="9"/>
      <color theme="4"/>
      <name val="Arial"/>
      <family val="2"/>
    </font>
    <font>
      <strike/>
      <sz val="8"/>
      <color rgb="FFFF0000"/>
      <name val="Arial"/>
      <family val="2"/>
    </font>
    <font>
      <sz val="8"/>
      <name val="Arial"/>
      <family val="2"/>
    </font>
    <font>
      <b/>
      <sz val="9"/>
      <name val="Arial"/>
      <family val="2"/>
    </font>
    <font>
      <sz val="8"/>
      <color rgb="FFFF0000"/>
      <name val="Arial"/>
      <family val="2"/>
    </font>
    <font>
      <b/>
      <sz val="9"/>
      <color indexed="81"/>
      <name val="Tahoma"/>
      <family val="2"/>
    </font>
    <font>
      <sz val="9"/>
      <color indexed="81"/>
      <name val="Tahoma"/>
      <family val="2"/>
    </font>
    <font>
      <b/>
      <sz val="10"/>
      <color theme="1"/>
      <name val="Arial"/>
      <family val="2"/>
    </font>
    <font>
      <b/>
      <sz val="11"/>
      <color theme="1"/>
      <name val="Arial"/>
      <family val="2"/>
    </font>
    <font>
      <b/>
      <sz val="12"/>
      <color theme="1"/>
      <name val="Arial"/>
      <family val="2"/>
    </font>
    <font>
      <b/>
      <sz val="8"/>
      <color theme="0"/>
      <name val="Calibri"/>
      <family val="2"/>
      <scheme val="minor"/>
    </font>
    <font>
      <b/>
      <sz val="9"/>
      <color rgb="FFFF0000"/>
      <name val="Arial"/>
      <family val="2"/>
    </font>
    <font>
      <sz val="22"/>
      <color theme="1"/>
      <name val="Calibri"/>
      <family val="2"/>
      <scheme val="minor"/>
    </font>
    <font>
      <b/>
      <sz val="12"/>
      <color theme="1"/>
      <name val="Calibri"/>
      <family val="2"/>
      <scheme val="minor"/>
    </font>
    <font>
      <b/>
      <sz val="10"/>
      <color rgb="FFFF0000"/>
      <name val="Arial"/>
      <family val="2"/>
    </font>
    <font>
      <b/>
      <sz val="12"/>
      <color rgb="FFFF0000"/>
      <name val="Calibri"/>
      <family val="2"/>
      <scheme val="minor"/>
    </font>
    <font>
      <sz val="9"/>
      <name val="Arial"/>
      <family val="2"/>
    </font>
    <font>
      <b/>
      <sz val="16"/>
      <color theme="0"/>
      <name val="Calibri"/>
      <family val="2"/>
      <scheme val="minor"/>
    </font>
    <font>
      <b/>
      <sz val="14"/>
      <color theme="1"/>
      <name val="Calibri"/>
      <family val="2"/>
      <scheme val="minor"/>
    </font>
    <font>
      <sz val="10"/>
      <color theme="1"/>
      <name val="Arial"/>
      <family val="2"/>
    </font>
    <font>
      <sz val="10"/>
      <name val="Arial"/>
      <family val="2"/>
    </font>
    <font>
      <sz val="8"/>
      <color rgb="FF000000"/>
      <name val="Calibri"/>
      <family val="2"/>
      <scheme val="minor"/>
    </font>
  </fonts>
  <fills count="8">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9"/>
        <bgColor indexed="64"/>
      </patternFill>
    </fill>
    <fill>
      <patternFill patternType="solid">
        <fgColor theme="6" tint="0.79998168889431442"/>
        <bgColor indexed="64"/>
      </patternFill>
    </fill>
    <fill>
      <patternFill patternType="solid">
        <fgColor rgb="FFEBF1DE"/>
        <bgColor indexed="64"/>
      </patternFill>
    </fill>
    <fill>
      <patternFill patternType="solid">
        <fgColor rgb="FFC4D79B"/>
        <bgColor indexed="64"/>
      </patternFill>
    </fill>
  </fills>
  <borders count="16">
    <border>
      <left/>
      <right/>
      <top/>
      <bottom/>
      <diagonal/>
    </border>
    <border>
      <left/>
      <right/>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right/>
      <top style="thin">
        <color theme="6" tint="-0.499984740745262"/>
      </top>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diagonal/>
    </border>
    <border>
      <left style="thin">
        <color theme="6" tint="-0.249977111117893"/>
      </left>
      <right/>
      <top style="thin">
        <color theme="6" tint="-0.249977111117893"/>
      </top>
      <bottom style="thin">
        <color theme="6" tint="-0.249977111117893"/>
      </bottom>
      <diagonal/>
    </border>
    <border>
      <left style="thin">
        <color theme="6" tint="-0.249977111117893"/>
      </left>
      <right style="thin">
        <color theme="6" tint="-0.249977111117893"/>
      </right>
      <top/>
      <bottom style="thin">
        <color theme="6" tint="-0.249977111117893"/>
      </bottom>
      <diagonal/>
    </border>
    <border>
      <left style="thin">
        <color theme="6" tint="-0.249977111117893"/>
      </left>
      <right/>
      <top style="thin">
        <color theme="6" tint="-0.249977111117893"/>
      </top>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theme="6" tint="-0.249977111117893"/>
      </right>
      <top style="thin">
        <color theme="6" tint="-0.249977111117893"/>
      </top>
      <bottom style="thin">
        <color theme="6" tint="-0.249977111117893"/>
      </bottom>
      <diagonal/>
    </border>
    <border>
      <left/>
      <right/>
      <top style="thin">
        <color theme="6" tint="-0.499984740745262"/>
      </top>
      <bottom style="thin">
        <color theme="6" tint="-0.249977111117893"/>
      </bottom>
      <diagonal/>
    </border>
    <border>
      <left style="medium">
        <color rgb="FF76933C"/>
      </left>
      <right style="medium">
        <color rgb="FF76933C"/>
      </right>
      <top style="medium">
        <color rgb="FF76933C"/>
      </top>
      <bottom/>
      <diagonal/>
    </border>
    <border>
      <left style="medium">
        <color rgb="FF76933C"/>
      </left>
      <right style="medium">
        <color rgb="FF76933C"/>
      </right>
      <top/>
      <bottom style="medium">
        <color rgb="FF76933C"/>
      </bottom>
      <diagonal/>
    </border>
    <border>
      <left style="medium">
        <color rgb="FF76933C"/>
      </left>
      <right style="medium">
        <color rgb="FF76933C"/>
      </right>
      <top/>
      <bottom/>
      <diagonal/>
    </border>
  </borders>
  <cellStyleXfs count="1">
    <xf numFmtId="0" fontId="0" fillId="0" borderId="0"/>
  </cellStyleXfs>
  <cellXfs count="100">
    <xf numFmtId="0" fontId="0" fillId="0" borderId="0" xfId="0"/>
    <xf numFmtId="0" fontId="1" fillId="3" borderId="0" xfId="0" applyFont="1" applyFill="1" applyBorder="1" applyAlignment="1">
      <alignment vertical="center" wrapText="1"/>
    </xf>
    <xf numFmtId="164" fontId="1" fillId="3" borderId="0" xfId="0" applyNumberFormat="1" applyFont="1" applyFill="1" applyBorder="1" applyAlignment="1">
      <alignment horizontal="center" vertical="center" wrapText="1"/>
    </xf>
    <xf numFmtId="164" fontId="3" fillId="2" borderId="0" xfId="0" applyNumberFormat="1"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3" fillId="4" borderId="0" xfId="0" applyNumberFormat="1" applyFont="1" applyFill="1" applyBorder="1" applyAlignment="1">
      <alignment horizontal="center" vertical="center" wrapText="1"/>
    </xf>
    <xf numFmtId="0" fontId="1" fillId="4" borderId="0" xfId="0" applyFont="1" applyFill="1" applyBorder="1" applyAlignment="1">
      <alignment horizontal="justify" vertical="center" wrapText="1"/>
    </xf>
    <xf numFmtId="164" fontId="1" fillId="4" borderId="0" xfId="0" applyNumberFormat="1" applyFont="1" applyFill="1" applyBorder="1" applyAlignment="1">
      <alignment horizontal="center" vertical="center" wrapText="1"/>
    </xf>
    <xf numFmtId="164" fontId="7" fillId="4" borderId="0" xfId="0" applyNumberFormat="1" applyFont="1" applyFill="1" applyAlignment="1">
      <alignment horizontal="center"/>
    </xf>
    <xf numFmtId="0" fontId="5" fillId="4" borderId="0" xfId="0" applyFont="1" applyFill="1"/>
    <xf numFmtId="164" fontId="1" fillId="5" borderId="4" xfId="0" applyNumberFormat="1" applyFont="1" applyFill="1" applyBorder="1" applyAlignment="1">
      <alignment horizontal="center" vertical="center" wrapText="1"/>
    </xf>
    <xf numFmtId="0" fontId="1" fillId="3" borderId="4" xfId="0" applyFont="1" applyFill="1" applyBorder="1" applyAlignment="1">
      <alignment horizontal="justify" vertical="center" wrapText="1"/>
    </xf>
    <xf numFmtId="164" fontId="1" fillId="3" borderId="4" xfId="0" applyNumberFormat="1" applyFont="1" applyFill="1" applyBorder="1" applyAlignment="1">
      <alignment horizontal="center" vertical="center" wrapText="1"/>
    </xf>
    <xf numFmtId="0" fontId="1" fillId="5" borderId="4" xfId="0" applyFont="1" applyFill="1" applyBorder="1" applyAlignment="1">
      <alignment horizontal="justify" vertical="center" wrapText="1"/>
    </xf>
    <xf numFmtId="0" fontId="3" fillId="5" borderId="4" xfId="0" applyFont="1" applyFill="1" applyBorder="1" applyAlignment="1">
      <alignment horizontal="justify" vertical="center" wrapText="1"/>
    </xf>
    <xf numFmtId="0" fontId="1" fillId="5" borderId="6" xfId="0" applyFont="1" applyFill="1" applyBorder="1" applyAlignment="1">
      <alignment horizontal="justify" vertical="center" wrapText="1"/>
    </xf>
    <xf numFmtId="164" fontId="1" fillId="5" borderId="6" xfId="0" applyNumberFormat="1" applyFont="1" applyFill="1" applyBorder="1" applyAlignment="1">
      <alignment horizontal="center" vertical="center" wrapText="1"/>
    </xf>
    <xf numFmtId="0" fontId="3" fillId="3" borderId="4" xfId="0" applyFont="1" applyFill="1" applyBorder="1" applyAlignment="1">
      <alignment horizontal="justify" vertical="center" wrapText="1"/>
    </xf>
    <xf numFmtId="0" fontId="1" fillId="3" borderId="6" xfId="0" applyFont="1" applyFill="1" applyBorder="1" applyAlignment="1">
      <alignment horizontal="justify" vertical="center" wrapText="1"/>
    </xf>
    <xf numFmtId="164" fontId="1" fillId="3" borderId="6" xfId="0" applyNumberFormat="1" applyFont="1" applyFill="1" applyBorder="1" applyAlignment="1">
      <alignment horizontal="center" vertical="center" wrapText="1"/>
    </xf>
    <xf numFmtId="0" fontId="3" fillId="5" borderId="4"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0" fontId="5" fillId="0" borderId="11" xfId="0" applyFont="1" applyBorder="1"/>
    <xf numFmtId="164" fontId="5" fillId="0" borderId="0" xfId="0" applyNumberFormat="1" applyFont="1" applyAlignment="1">
      <alignment horizontal="center"/>
    </xf>
    <xf numFmtId="164" fontId="7" fillId="0" borderId="0" xfId="0" applyNumberFormat="1" applyFont="1" applyAlignment="1">
      <alignment horizontal="center"/>
    </xf>
    <xf numFmtId="0" fontId="0" fillId="0" borderId="0" xfId="0" applyAlignment="1">
      <alignment horizontal="center" vertical="center"/>
    </xf>
    <xf numFmtId="0" fontId="11" fillId="5" borderId="5" xfId="0" applyFont="1" applyFill="1" applyBorder="1" applyAlignment="1">
      <alignment vertical="center" wrapText="1"/>
    </xf>
    <xf numFmtId="0" fontId="11" fillId="5" borderId="4" xfId="0" applyFont="1" applyFill="1" applyBorder="1" applyAlignment="1">
      <alignment vertical="center" wrapText="1"/>
    </xf>
    <xf numFmtId="164" fontId="13" fillId="5" borderId="4" xfId="0" applyNumberFormat="1" applyFont="1" applyFill="1" applyBorder="1" applyAlignment="1">
      <alignment horizontal="center" vertical="center" wrapText="1"/>
    </xf>
    <xf numFmtId="164" fontId="19" fillId="2" borderId="4" xfId="0" applyNumberFormat="1" applyFont="1" applyFill="1" applyBorder="1" applyAlignment="1">
      <alignment horizontal="center" vertical="center"/>
    </xf>
    <xf numFmtId="164" fontId="19" fillId="2" borderId="5" xfId="0" applyNumberFormat="1" applyFont="1" applyFill="1" applyBorder="1" applyAlignment="1">
      <alignment horizontal="center" vertical="center"/>
    </xf>
    <xf numFmtId="164" fontId="16" fillId="5" borderId="4" xfId="0" applyNumberFormat="1" applyFont="1" applyFill="1" applyBorder="1" applyAlignment="1">
      <alignment horizontal="center" vertical="center" wrapText="1"/>
    </xf>
    <xf numFmtId="164" fontId="23" fillId="5" borderId="4" xfId="0" applyNumberFormat="1" applyFont="1" applyFill="1" applyBorder="1" applyAlignment="1">
      <alignment horizontal="center" vertical="center" wrapText="1"/>
    </xf>
    <xf numFmtId="0" fontId="21" fillId="0" borderId="0" xfId="0" applyFont="1" applyAlignment="1">
      <alignment horizontal="left" vertical="center"/>
    </xf>
    <xf numFmtId="0" fontId="11" fillId="5" borderId="4" xfId="0" applyFont="1" applyFill="1" applyBorder="1" applyAlignment="1">
      <alignment horizontal="justify" vertical="center" wrapText="1"/>
    </xf>
    <xf numFmtId="0" fontId="25" fillId="5" borderId="4" xfId="0" applyFont="1" applyFill="1" applyBorder="1" applyAlignment="1">
      <alignment horizontal="justify" vertical="center" wrapText="1"/>
    </xf>
    <xf numFmtId="0" fontId="11" fillId="3" borderId="4" xfId="0" applyFont="1" applyFill="1" applyBorder="1" applyAlignment="1">
      <alignment horizontal="justify" vertical="center" wrapText="1"/>
    </xf>
    <xf numFmtId="0" fontId="25" fillId="3" borderId="4" xfId="0" applyFont="1" applyFill="1" applyBorder="1" applyAlignment="1">
      <alignment horizontal="justify" vertical="center" wrapText="1"/>
    </xf>
    <xf numFmtId="0" fontId="6" fillId="2" borderId="0" xfId="0" applyFont="1" applyFill="1" applyBorder="1" applyAlignment="1">
      <alignment vertical="center" wrapText="1"/>
    </xf>
    <xf numFmtId="164" fontId="2" fillId="3" borderId="0" xfId="0" applyNumberFormat="1" applyFont="1" applyFill="1" applyAlignment="1">
      <alignment horizontal="center"/>
    </xf>
    <xf numFmtId="164" fontId="27" fillId="2" borderId="4" xfId="0" applyNumberFormat="1" applyFont="1" applyFill="1" applyBorder="1" applyAlignment="1">
      <alignment horizontal="center" vertical="center"/>
    </xf>
    <xf numFmtId="164" fontId="19" fillId="4" borderId="0" xfId="0" applyNumberFormat="1" applyFont="1" applyFill="1" applyAlignment="1">
      <alignment horizontal="center"/>
    </xf>
    <xf numFmtId="0" fontId="11" fillId="3" borderId="4" xfId="0" applyFont="1" applyFill="1" applyBorder="1" applyAlignment="1">
      <alignment horizontal="justify" vertical="center" wrapText="1"/>
    </xf>
    <xf numFmtId="0" fontId="3" fillId="4"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7" xfId="0" applyFont="1" applyFill="1" applyBorder="1" applyAlignment="1">
      <alignment horizontal="left" vertical="center" wrapText="1"/>
    </xf>
    <xf numFmtId="164" fontId="1" fillId="5" borderId="5" xfId="0" applyNumberFormat="1" applyFont="1" applyFill="1" applyBorder="1" applyAlignment="1">
      <alignment horizontal="center" vertical="center" wrapText="1"/>
    </xf>
    <xf numFmtId="164" fontId="1" fillId="5" borderId="7" xfId="0" applyNumberFormat="1" applyFont="1" applyFill="1" applyBorder="1" applyAlignment="1">
      <alignment horizontal="center" vertical="center" wrapText="1"/>
    </xf>
    <xf numFmtId="0" fontId="1" fillId="5" borderId="4"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11" fillId="3" borderId="4" xfId="0" applyFont="1" applyFill="1" applyBorder="1" applyAlignment="1">
      <alignment horizontal="justify" vertical="center" wrapText="1"/>
    </xf>
    <xf numFmtId="164" fontId="1" fillId="3" borderId="5" xfId="0" applyNumberFormat="1" applyFont="1" applyFill="1" applyBorder="1" applyAlignment="1">
      <alignment horizontal="center" vertical="center" wrapText="1"/>
    </xf>
    <xf numFmtId="164" fontId="1" fillId="3" borderId="7" xfId="0" applyNumberFormat="1" applyFont="1" applyFill="1" applyBorder="1" applyAlignment="1">
      <alignment horizontal="center" vertical="center" wrapText="1"/>
    </xf>
    <xf numFmtId="0" fontId="1" fillId="3" borderId="4" xfId="0" applyFont="1" applyFill="1" applyBorder="1" applyAlignment="1">
      <alignment horizontal="justify" vertical="center" wrapText="1"/>
    </xf>
    <xf numFmtId="0" fontId="1" fillId="3" borderId="6" xfId="0" applyFont="1" applyFill="1" applyBorder="1" applyAlignment="1">
      <alignment horizontal="justify" vertical="center" wrapText="1"/>
    </xf>
    <xf numFmtId="164" fontId="19" fillId="2" borderId="5" xfId="0" applyNumberFormat="1" applyFont="1" applyFill="1" applyBorder="1" applyAlignment="1">
      <alignment horizontal="center" vertical="center"/>
    </xf>
    <xf numFmtId="164" fontId="19" fillId="2" borderId="7" xfId="0" applyNumberFormat="1" applyFont="1" applyFill="1" applyBorder="1" applyAlignment="1">
      <alignment horizontal="center" vertical="center"/>
    </xf>
    <xf numFmtId="0" fontId="1" fillId="5" borderId="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7" xfId="0" applyFont="1" applyFill="1" applyBorder="1" applyAlignment="1">
      <alignment horizontal="left" vertical="center" wrapText="1"/>
    </xf>
    <xf numFmtId="0" fontId="26" fillId="2" borderId="0" xfId="0" applyFont="1" applyFill="1" applyAlignment="1">
      <alignment horizontal="center" vertical="center"/>
    </xf>
    <xf numFmtId="164" fontId="1" fillId="3" borderId="0" xfId="0" applyNumberFormat="1" applyFont="1" applyFill="1" applyBorder="1" applyAlignment="1">
      <alignment horizontal="left" vertical="center" wrapText="1"/>
    </xf>
    <xf numFmtId="0" fontId="16" fillId="3" borderId="1"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164" fontId="7" fillId="3" borderId="5" xfId="0" applyNumberFormat="1" applyFont="1" applyFill="1" applyBorder="1" applyAlignment="1">
      <alignment horizontal="center" vertical="center"/>
    </xf>
    <xf numFmtId="164" fontId="7" fillId="3" borderId="7" xfId="0" applyNumberFormat="1" applyFont="1" applyFill="1" applyBorder="1" applyAlignment="1">
      <alignment horizontal="center" vertical="center"/>
    </xf>
    <xf numFmtId="164" fontId="18" fillId="5" borderId="5" xfId="0" applyNumberFormat="1" applyFont="1" applyFill="1" applyBorder="1" applyAlignment="1">
      <alignment horizontal="center" vertical="center" wrapText="1"/>
    </xf>
    <xf numFmtId="164" fontId="18" fillId="5" borderId="7" xfId="0" applyNumberFormat="1" applyFont="1" applyFill="1" applyBorder="1" applyAlignment="1">
      <alignment horizontal="center" vertical="center" wrapText="1"/>
    </xf>
    <xf numFmtId="164" fontId="22" fillId="5" borderId="5" xfId="0" applyNumberFormat="1" applyFont="1" applyFill="1" applyBorder="1" applyAlignment="1">
      <alignment horizontal="center" vertical="center"/>
    </xf>
    <xf numFmtId="164" fontId="22" fillId="5" borderId="7" xfId="0" applyNumberFormat="1" applyFont="1" applyFill="1" applyBorder="1" applyAlignment="1">
      <alignment horizontal="center" vertical="center"/>
    </xf>
    <xf numFmtId="0" fontId="3" fillId="4" borderId="12"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7"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7" xfId="0" applyNumberFormat="1" applyFont="1" applyFill="1" applyBorder="1" applyAlignment="1">
      <alignment horizontal="center" vertical="center" wrapText="1"/>
    </xf>
    <xf numFmtId="164" fontId="13" fillId="5" borderId="5" xfId="0" applyNumberFormat="1" applyFont="1" applyFill="1" applyBorder="1" applyAlignment="1">
      <alignment horizontal="center" vertical="center" wrapText="1"/>
    </xf>
    <xf numFmtId="164" fontId="13" fillId="5" borderId="7" xfId="0" applyNumberFormat="1" applyFont="1" applyFill="1" applyBorder="1" applyAlignment="1">
      <alignment horizontal="center" vertical="center" wrapText="1"/>
    </xf>
    <xf numFmtId="164" fontId="24" fillId="5" borderId="5" xfId="0" applyNumberFormat="1" applyFont="1" applyFill="1" applyBorder="1" applyAlignment="1">
      <alignment horizontal="center" vertical="center"/>
    </xf>
    <xf numFmtId="164" fontId="24" fillId="5" borderId="7" xfId="0" applyNumberFormat="1" applyFont="1" applyFill="1" applyBorder="1" applyAlignment="1">
      <alignment horizontal="center" vertical="center"/>
    </xf>
    <xf numFmtId="164" fontId="7" fillId="5" borderId="5" xfId="0" applyNumberFormat="1" applyFont="1" applyFill="1" applyBorder="1" applyAlignment="1">
      <alignment horizontal="center" vertical="center"/>
    </xf>
    <xf numFmtId="164" fontId="7" fillId="5" borderId="7" xfId="0" applyNumberFormat="1" applyFont="1" applyFill="1" applyBorder="1" applyAlignment="1">
      <alignment horizontal="center" vertical="center"/>
    </xf>
    <xf numFmtId="0" fontId="0" fillId="0" borderId="0" xfId="0" applyAlignment="1">
      <alignment vertical="center" wrapText="1"/>
    </xf>
    <xf numFmtId="0" fontId="30" fillId="6" borderId="15" xfId="0" applyFont="1" applyFill="1" applyBorder="1" applyAlignment="1">
      <alignment horizontal="center" vertical="center" wrapText="1"/>
    </xf>
    <xf numFmtId="0" fontId="30" fillId="7" borderId="14" xfId="0" applyFont="1" applyFill="1" applyBorder="1" applyAlignment="1">
      <alignment vertical="center" wrapText="1"/>
    </xf>
    <xf numFmtId="0" fontId="30" fillId="6" borderId="14" xfId="0" applyFont="1" applyFill="1" applyBorder="1" applyAlignment="1">
      <alignment vertical="center" wrapText="1"/>
    </xf>
    <xf numFmtId="0" fontId="30" fillId="6" borderId="13"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6" borderId="13" xfId="0" applyFont="1" applyFill="1" applyBorder="1" applyAlignment="1">
      <alignment horizontal="center" vertical="center"/>
    </xf>
    <xf numFmtId="0" fontId="30" fillId="6"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142875</xdr:colOff>
      <xdr:row>9</xdr:row>
      <xdr:rowOff>95250</xdr:rowOff>
    </xdr:from>
    <xdr:to>
      <xdr:col>4</xdr:col>
      <xdr:colOff>19050</xdr:colOff>
      <xdr:row>9</xdr:row>
      <xdr:rowOff>381000</xdr:rowOff>
    </xdr:to>
    <xdr:sp macro="" textlink="">
      <xdr:nvSpPr>
        <xdr:cNvPr id="2" name="1 Flecha izquierda"/>
        <xdr:cNvSpPr/>
      </xdr:nvSpPr>
      <xdr:spPr>
        <a:xfrm>
          <a:off x="3067050" y="1809750"/>
          <a:ext cx="638175" cy="28575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133350</xdr:colOff>
      <xdr:row>15</xdr:row>
      <xdr:rowOff>190500</xdr:rowOff>
    </xdr:from>
    <xdr:to>
      <xdr:col>15</xdr:col>
      <xdr:colOff>142875</xdr:colOff>
      <xdr:row>15</xdr:row>
      <xdr:rowOff>1028700</xdr:rowOff>
    </xdr:to>
    <xdr:sp macro="" textlink="">
      <xdr:nvSpPr>
        <xdr:cNvPr id="3" name="2 Flecha izquierda"/>
        <xdr:cNvSpPr/>
      </xdr:nvSpPr>
      <xdr:spPr>
        <a:xfrm>
          <a:off x="10420350" y="3629025"/>
          <a:ext cx="1533525" cy="8382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a:solidFill>
                <a:sysClr val="windowText" lastClr="000000"/>
              </a:solidFill>
            </a:rPr>
            <a:t>CORRECTO</a:t>
          </a:r>
        </a:p>
      </xdr:txBody>
    </xdr:sp>
    <xdr:clientData/>
  </xdr:twoCellAnchor>
  <xdr:twoCellAnchor>
    <xdr:from>
      <xdr:col>13</xdr:col>
      <xdr:colOff>0</xdr:colOff>
      <xdr:row>20</xdr:row>
      <xdr:rowOff>0</xdr:rowOff>
    </xdr:from>
    <xdr:to>
      <xdr:col>15</xdr:col>
      <xdr:colOff>9525</xdr:colOff>
      <xdr:row>20</xdr:row>
      <xdr:rowOff>457200</xdr:rowOff>
    </xdr:to>
    <xdr:sp macro="" textlink="">
      <xdr:nvSpPr>
        <xdr:cNvPr id="4" name="3 Flecha izquierda"/>
        <xdr:cNvSpPr/>
      </xdr:nvSpPr>
      <xdr:spPr>
        <a:xfrm>
          <a:off x="10877550" y="5162550"/>
          <a:ext cx="1533525" cy="457200"/>
        </a:xfrm>
        <a:prstGeom prst="lef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s-CO" sz="1100">
              <a:solidFill>
                <a:sysClr val="windowText" lastClr="000000"/>
              </a:solidFill>
            </a:rPr>
            <a:t>INCORRECTO</a:t>
          </a:r>
        </a:p>
      </xdr:txBody>
    </xdr:sp>
    <xdr:clientData/>
  </xdr:twoCellAnchor>
  <xdr:twoCellAnchor>
    <xdr:from>
      <xdr:col>12</xdr:col>
      <xdr:colOff>85725</xdr:colOff>
      <xdr:row>27</xdr:row>
      <xdr:rowOff>95250</xdr:rowOff>
    </xdr:from>
    <xdr:to>
      <xdr:col>13</xdr:col>
      <xdr:colOff>142875</xdr:colOff>
      <xdr:row>28</xdr:row>
      <xdr:rowOff>304800</xdr:rowOff>
    </xdr:to>
    <xdr:sp macro="" textlink="">
      <xdr:nvSpPr>
        <xdr:cNvPr id="6" name="5 CuadroTexto"/>
        <xdr:cNvSpPr txBox="1"/>
      </xdr:nvSpPr>
      <xdr:spPr>
        <a:xfrm>
          <a:off x="10563225" y="7305675"/>
          <a:ext cx="457200" cy="781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000">
              <a:solidFill>
                <a:srgbClr val="FF0000"/>
              </a:solidFill>
            </a:rPr>
            <a:t>X</a:t>
          </a:r>
        </a:p>
      </xdr:txBody>
    </xdr:sp>
    <xdr:clientData/>
  </xdr:twoCellAnchor>
  <xdr:twoCellAnchor>
    <xdr:from>
      <xdr:col>13</xdr:col>
      <xdr:colOff>38100</xdr:colOff>
      <xdr:row>26</xdr:row>
      <xdr:rowOff>57149</xdr:rowOff>
    </xdr:from>
    <xdr:to>
      <xdr:col>15</xdr:col>
      <xdr:colOff>47625</xdr:colOff>
      <xdr:row>28</xdr:row>
      <xdr:rowOff>381000</xdr:rowOff>
    </xdr:to>
    <xdr:sp macro="" textlink="">
      <xdr:nvSpPr>
        <xdr:cNvPr id="7" name="6 Flecha izquierda"/>
        <xdr:cNvSpPr/>
      </xdr:nvSpPr>
      <xdr:spPr>
        <a:xfrm>
          <a:off x="10915650" y="7077074"/>
          <a:ext cx="1533525" cy="1085851"/>
        </a:xfrm>
        <a:prstGeom prst="lef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s-CO" sz="1100">
              <a:solidFill>
                <a:sysClr val="windowText" lastClr="000000"/>
              </a:solidFill>
            </a:rPr>
            <a:t>NO DIGITAR EN ESTA COLUMNA</a:t>
          </a:r>
        </a:p>
      </xdr:txBody>
    </xdr:sp>
    <xdr:clientData/>
  </xdr:twoCellAnchor>
  <xdr:twoCellAnchor>
    <xdr:from>
      <xdr:col>12</xdr:col>
      <xdr:colOff>314325</xdr:colOff>
      <xdr:row>30</xdr:row>
      <xdr:rowOff>104775</xdr:rowOff>
    </xdr:from>
    <xdr:to>
      <xdr:col>15</xdr:col>
      <xdr:colOff>152399</xdr:colOff>
      <xdr:row>39</xdr:row>
      <xdr:rowOff>0</xdr:rowOff>
    </xdr:to>
    <xdr:sp macro="" textlink="">
      <xdr:nvSpPr>
        <xdr:cNvPr id="8" name="7 Flecha izquierda"/>
        <xdr:cNvSpPr/>
      </xdr:nvSpPr>
      <xdr:spPr>
        <a:xfrm>
          <a:off x="10639425" y="8639175"/>
          <a:ext cx="1762124" cy="2324100"/>
        </a:xfrm>
        <a:prstGeom prst="lef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s-CO" sz="1100" baseline="0">
              <a:solidFill>
                <a:sysClr val="windowText" lastClr="000000"/>
              </a:solidFill>
            </a:rPr>
            <a:t>Obtener un valor superior a 1, indica que se digitó en más de una columna lo cual es incorrecto.</a:t>
          </a:r>
          <a:endParaRPr lang="es-CO" sz="1100">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1"/>
  <sheetViews>
    <sheetView tabSelected="1" topLeftCell="D1" zoomScaleNormal="100" zoomScalePageLayoutView="125" workbookViewId="0">
      <pane ySplit="4" topLeftCell="A5" activePane="bottomLeft" state="frozen"/>
      <selection pane="bottomLeft" activeCell="K26" sqref="K26"/>
    </sheetView>
  </sheetViews>
  <sheetFormatPr baseColWidth="10" defaultColWidth="10.85546875" defaultRowHeight="11.25" x14ac:dyDescent="0.2"/>
  <cols>
    <col min="1" max="1" width="22.140625" style="5" customWidth="1"/>
    <col min="2" max="2" width="25.42578125" style="5" customWidth="1"/>
    <col min="3" max="3" width="4.85546875" style="26" customWidth="1"/>
    <col min="4" max="4" width="26" style="5" customWidth="1"/>
    <col min="5" max="5" width="5.42578125" style="26" customWidth="1"/>
    <col min="6" max="6" width="24" style="5" customWidth="1"/>
    <col min="7" max="7" width="4.7109375" style="26" customWidth="1"/>
    <col min="8" max="8" width="24.28515625" style="5" customWidth="1"/>
    <col min="9" max="9" width="6" style="26" customWidth="1"/>
    <col min="10" max="10" width="11.85546875" style="27" customWidth="1"/>
    <col min="11" max="11" width="56.85546875" style="5" customWidth="1"/>
    <col min="12" max="16384" width="10.85546875" style="5"/>
  </cols>
  <sheetData>
    <row r="1" spans="1:15" ht="33.75" customHeight="1" x14ac:dyDescent="0.2">
      <c r="A1" s="68" t="s">
        <v>70</v>
      </c>
      <c r="B1" s="68"/>
      <c r="C1" s="68"/>
      <c r="D1" s="68"/>
      <c r="E1" s="68"/>
      <c r="F1" s="68"/>
      <c r="G1" s="68"/>
      <c r="H1" s="68"/>
      <c r="I1" s="68"/>
      <c r="J1" s="68"/>
      <c r="K1" s="68"/>
    </row>
    <row r="2" spans="1:15" ht="19.5" customHeight="1" x14ac:dyDescent="0.25">
      <c r="A2" s="41" t="s">
        <v>0</v>
      </c>
      <c r="B2" s="1" t="s">
        <v>73</v>
      </c>
      <c r="C2" s="2"/>
      <c r="D2" s="41" t="s">
        <v>83</v>
      </c>
      <c r="E2" s="69"/>
      <c r="F2" s="69"/>
      <c r="G2" s="69"/>
      <c r="H2" s="69"/>
      <c r="I2" s="69"/>
      <c r="J2" s="41" t="s">
        <v>71</v>
      </c>
      <c r="K2" s="42">
        <f>J21</f>
        <v>8.6</v>
      </c>
      <c r="L2" s="4"/>
      <c r="M2" s="4"/>
    </row>
    <row r="3" spans="1:15" ht="33" customHeight="1" x14ac:dyDescent="0.2">
      <c r="A3" s="70" t="s">
        <v>72</v>
      </c>
      <c r="B3" s="70"/>
      <c r="C3" s="70"/>
      <c r="D3" s="70"/>
      <c r="E3" s="70"/>
      <c r="F3" s="70"/>
      <c r="G3" s="70"/>
      <c r="H3" s="70"/>
      <c r="I3" s="70"/>
      <c r="J3" s="70"/>
      <c r="K3" s="70"/>
      <c r="L3" s="4"/>
      <c r="M3" s="4"/>
      <c r="O3" s="5" t="s">
        <v>1</v>
      </c>
    </row>
    <row r="4" spans="1:15" ht="26.25" customHeight="1" x14ac:dyDescent="0.2">
      <c r="A4" s="6" t="s">
        <v>2</v>
      </c>
      <c r="B4" s="6" t="s">
        <v>3</v>
      </c>
      <c r="C4" s="7"/>
      <c r="D4" s="6" t="s">
        <v>4</v>
      </c>
      <c r="E4" s="7"/>
      <c r="F4" s="6" t="s">
        <v>5</v>
      </c>
      <c r="G4" s="7"/>
      <c r="H4" s="6" t="s">
        <v>6</v>
      </c>
      <c r="I4" s="7"/>
      <c r="J4" s="7" t="s">
        <v>7</v>
      </c>
      <c r="K4" s="6" t="s">
        <v>8</v>
      </c>
      <c r="L4" s="4"/>
      <c r="M4" s="4"/>
    </row>
    <row r="5" spans="1:15" ht="17.25" customHeight="1" thickBot="1" x14ac:dyDescent="0.25">
      <c r="A5" s="46" t="s">
        <v>9</v>
      </c>
      <c r="B5" s="46"/>
      <c r="C5" s="8"/>
      <c r="D5" s="9"/>
      <c r="E5" s="10"/>
      <c r="F5" s="9"/>
      <c r="G5" s="10"/>
      <c r="H5" s="9"/>
      <c r="I5" s="10"/>
      <c r="J5" s="44"/>
      <c r="K5" s="12"/>
    </row>
    <row r="6" spans="1:15" ht="81.75" customHeight="1" x14ac:dyDescent="0.2">
      <c r="A6" s="47" t="s">
        <v>10</v>
      </c>
      <c r="B6" s="29" t="s">
        <v>53</v>
      </c>
      <c r="C6" s="13"/>
      <c r="D6" s="48" t="s">
        <v>11</v>
      </c>
      <c r="E6" s="50"/>
      <c r="F6" s="52" t="s">
        <v>51</v>
      </c>
      <c r="G6" s="50" t="s">
        <v>80</v>
      </c>
      <c r="H6" s="61" t="s">
        <v>52</v>
      </c>
      <c r="I6" s="50"/>
      <c r="J6" s="59">
        <v>0.9</v>
      </c>
      <c r="K6" s="94" t="s">
        <v>84</v>
      </c>
      <c r="L6" s="90"/>
    </row>
    <row r="7" spans="1:15" ht="57" customHeight="1" thickBot="1" x14ac:dyDescent="0.25">
      <c r="A7" s="47"/>
      <c r="B7" s="30" t="s">
        <v>54</v>
      </c>
      <c r="C7" s="13"/>
      <c r="D7" s="49"/>
      <c r="E7" s="51"/>
      <c r="F7" s="52"/>
      <c r="G7" s="51"/>
      <c r="H7" s="61"/>
      <c r="I7" s="51"/>
      <c r="J7" s="60"/>
      <c r="K7" s="95"/>
      <c r="L7" s="90"/>
    </row>
    <row r="8" spans="1:15" ht="30" customHeight="1" x14ac:dyDescent="0.2">
      <c r="A8" s="53" t="s">
        <v>12</v>
      </c>
      <c r="B8" s="14" t="s">
        <v>74</v>
      </c>
      <c r="C8" s="15"/>
      <c r="D8" s="54" t="s">
        <v>75</v>
      </c>
      <c r="E8" s="55"/>
      <c r="F8" s="57" t="s">
        <v>76</v>
      </c>
      <c r="G8" s="55">
        <v>0.9</v>
      </c>
      <c r="H8" s="58" t="s">
        <v>77</v>
      </c>
      <c r="I8" s="55"/>
      <c r="J8" s="59" t="s">
        <v>80</v>
      </c>
      <c r="K8" s="96" t="s">
        <v>85</v>
      </c>
      <c r="L8" s="90"/>
    </row>
    <row r="9" spans="1:15" ht="29.25" customHeight="1" thickBot="1" x14ac:dyDescent="0.25">
      <c r="A9" s="53"/>
      <c r="B9" s="45" t="s">
        <v>78</v>
      </c>
      <c r="C9" s="15"/>
      <c r="D9" s="54"/>
      <c r="E9" s="56"/>
      <c r="F9" s="57"/>
      <c r="G9" s="56"/>
      <c r="H9" s="58"/>
      <c r="I9" s="56"/>
      <c r="J9" s="60"/>
      <c r="K9" s="97"/>
      <c r="L9" s="90"/>
    </row>
    <row r="10" spans="1:15" ht="66.75" customHeight="1" x14ac:dyDescent="0.2">
      <c r="A10" s="66" t="s">
        <v>13</v>
      </c>
      <c r="B10" s="37" t="s">
        <v>62</v>
      </c>
      <c r="C10" s="13"/>
      <c r="D10" s="48" t="s">
        <v>14</v>
      </c>
      <c r="E10" s="50"/>
      <c r="F10" s="48" t="s">
        <v>15</v>
      </c>
      <c r="G10" s="50"/>
      <c r="H10" s="48" t="s">
        <v>16</v>
      </c>
      <c r="I10" s="50">
        <v>1</v>
      </c>
      <c r="J10" s="59" t="s">
        <v>81</v>
      </c>
      <c r="K10" s="94" t="s">
        <v>86</v>
      </c>
      <c r="L10" s="90"/>
    </row>
    <row r="11" spans="1:15" ht="48.75" thickBot="1" x14ac:dyDescent="0.25">
      <c r="A11" s="67"/>
      <c r="B11" s="38" t="s">
        <v>61</v>
      </c>
      <c r="C11" s="13"/>
      <c r="D11" s="49"/>
      <c r="E11" s="51"/>
      <c r="F11" s="49"/>
      <c r="G11" s="51"/>
      <c r="H11" s="49"/>
      <c r="I11" s="51"/>
      <c r="J11" s="60"/>
      <c r="K11" s="95"/>
      <c r="L11" s="90"/>
    </row>
    <row r="12" spans="1:15" ht="78.75" customHeight="1" x14ac:dyDescent="0.2">
      <c r="A12" s="62" t="s">
        <v>17</v>
      </c>
      <c r="B12" s="39" t="s">
        <v>64</v>
      </c>
      <c r="C12" s="15"/>
      <c r="D12" s="64" t="s">
        <v>18</v>
      </c>
      <c r="E12" s="55"/>
      <c r="F12" s="64" t="s">
        <v>19</v>
      </c>
      <c r="G12" s="55" t="s">
        <v>80</v>
      </c>
      <c r="H12" s="64" t="s">
        <v>20</v>
      </c>
      <c r="I12" s="55"/>
      <c r="J12" s="59">
        <v>0.9</v>
      </c>
      <c r="K12" s="96" t="s">
        <v>87</v>
      </c>
      <c r="L12" s="90"/>
    </row>
    <row r="13" spans="1:15" ht="48.75" thickBot="1" x14ac:dyDescent="0.25">
      <c r="A13" s="63"/>
      <c r="B13" s="40" t="s">
        <v>63</v>
      </c>
      <c r="C13" s="15"/>
      <c r="D13" s="65"/>
      <c r="E13" s="56"/>
      <c r="F13" s="65"/>
      <c r="G13" s="56"/>
      <c r="H13" s="65"/>
      <c r="I13" s="56"/>
      <c r="J13" s="60"/>
      <c r="K13" s="97"/>
      <c r="L13" s="90"/>
    </row>
    <row r="14" spans="1:15" ht="90" customHeight="1" x14ac:dyDescent="0.2">
      <c r="A14" s="66" t="s">
        <v>21</v>
      </c>
      <c r="B14" s="16" t="s">
        <v>65</v>
      </c>
      <c r="C14" s="13"/>
      <c r="D14" s="48" t="s">
        <v>22</v>
      </c>
      <c r="E14" s="50"/>
      <c r="F14" s="48" t="s">
        <v>23</v>
      </c>
      <c r="G14" s="50"/>
      <c r="H14" s="48" t="s">
        <v>24</v>
      </c>
      <c r="I14" s="50">
        <v>1</v>
      </c>
      <c r="J14" s="59">
        <v>1</v>
      </c>
      <c r="K14" s="98" t="s">
        <v>82</v>
      </c>
      <c r="L14" s="90"/>
    </row>
    <row r="15" spans="1:15" ht="23.25" thickBot="1" x14ac:dyDescent="0.25">
      <c r="A15" s="67"/>
      <c r="B15" s="37" t="s">
        <v>66</v>
      </c>
      <c r="C15" s="13"/>
      <c r="D15" s="49"/>
      <c r="E15" s="51"/>
      <c r="F15" s="49"/>
      <c r="G15" s="51"/>
      <c r="H15" s="49"/>
      <c r="I15" s="51"/>
      <c r="J15" s="60"/>
      <c r="K15" s="99"/>
      <c r="L15" s="90"/>
    </row>
    <row r="16" spans="1:15" ht="78.75" customHeight="1" x14ac:dyDescent="0.2">
      <c r="A16" s="62" t="s">
        <v>25</v>
      </c>
      <c r="B16" s="39" t="s">
        <v>67</v>
      </c>
      <c r="C16" s="15"/>
      <c r="D16" s="64" t="s">
        <v>26</v>
      </c>
      <c r="E16" s="55"/>
      <c r="F16" s="64" t="s">
        <v>27</v>
      </c>
      <c r="G16" s="55"/>
      <c r="H16" s="64" t="s">
        <v>28</v>
      </c>
      <c r="I16" s="73">
        <v>1</v>
      </c>
      <c r="J16" s="59">
        <v>1</v>
      </c>
      <c r="K16" s="96" t="s">
        <v>88</v>
      </c>
      <c r="L16" s="90"/>
    </row>
    <row r="17" spans="1:12" ht="54.75" customHeight="1" thickBot="1" x14ac:dyDescent="0.25">
      <c r="A17" s="63"/>
      <c r="B17" s="39" t="s">
        <v>68</v>
      </c>
      <c r="C17" s="15"/>
      <c r="D17" s="65"/>
      <c r="E17" s="56"/>
      <c r="F17" s="65"/>
      <c r="G17" s="56"/>
      <c r="H17" s="65"/>
      <c r="I17" s="74"/>
      <c r="J17" s="60"/>
      <c r="K17" s="97"/>
      <c r="L17" s="90"/>
    </row>
    <row r="18" spans="1:12" ht="62.25" customHeight="1" x14ac:dyDescent="0.2">
      <c r="A18" s="17" t="s">
        <v>29</v>
      </c>
      <c r="B18" s="16" t="s">
        <v>30</v>
      </c>
      <c r="C18" s="13"/>
      <c r="D18" s="16" t="s">
        <v>31</v>
      </c>
      <c r="E18" s="13"/>
      <c r="F18" s="16" t="s">
        <v>32</v>
      </c>
      <c r="G18" s="13"/>
      <c r="H18" s="18" t="s">
        <v>33</v>
      </c>
      <c r="I18" s="19">
        <v>1</v>
      </c>
      <c r="J18" s="32">
        <v>1</v>
      </c>
      <c r="K18" s="91" t="s">
        <v>89</v>
      </c>
      <c r="L18" s="90"/>
    </row>
    <row r="19" spans="1:12" ht="66.75" customHeight="1" thickBot="1" x14ac:dyDescent="0.25">
      <c r="A19" s="20" t="s">
        <v>34</v>
      </c>
      <c r="B19" s="14" t="s">
        <v>35</v>
      </c>
      <c r="C19" s="15"/>
      <c r="D19" s="14" t="s">
        <v>36</v>
      </c>
      <c r="E19" s="15"/>
      <c r="F19" s="14" t="s">
        <v>37</v>
      </c>
      <c r="G19" s="15"/>
      <c r="H19" s="21" t="s">
        <v>38</v>
      </c>
      <c r="I19" s="22">
        <v>1</v>
      </c>
      <c r="J19" s="32">
        <f>SUM(C19,E19,G19,I19)</f>
        <v>1</v>
      </c>
      <c r="K19" s="92" t="s">
        <v>90</v>
      </c>
      <c r="L19" s="90"/>
    </row>
    <row r="20" spans="1:12" ht="68.25" thickBot="1" x14ac:dyDescent="0.25">
      <c r="A20" s="23" t="s">
        <v>39</v>
      </c>
      <c r="B20" s="16" t="s">
        <v>40</v>
      </c>
      <c r="C20" s="13"/>
      <c r="D20" s="16" t="s">
        <v>41</v>
      </c>
      <c r="E20" s="13"/>
      <c r="F20" s="16" t="s">
        <v>42</v>
      </c>
      <c r="G20" s="13">
        <v>0.9</v>
      </c>
      <c r="H20" s="18" t="s">
        <v>79</v>
      </c>
      <c r="I20" s="24"/>
      <c r="J20" s="33">
        <f>SUM(C20,E20,G20,I20)</f>
        <v>0.9</v>
      </c>
      <c r="K20" s="93" t="s">
        <v>91</v>
      </c>
      <c r="L20" s="90"/>
    </row>
    <row r="21" spans="1:12" ht="30.75" customHeight="1" x14ac:dyDescent="0.2">
      <c r="A21" s="71" t="s">
        <v>43</v>
      </c>
      <c r="B21" s="72"/>
      <c r="C21" s="72"/>
      <c r="D21" s="72"/>
      <c r="E21" s="72"/>
      <c r="F21" s="72"/>
      <c r="G21" s="72"/>
      <c r="H21" s="72"/>
      <c r="I21" s="3"/>
      <c r="J21" s="43">
        <v>8.6</v>
      </c>
      <c r="K21" s="25"/>
    </row>
  </sheetData>
  <mergeCells count="59">
    <mergeCell ref="A1:K1"/>
    <mergeCell ref="E2:I2"/>
    <mergeCell ref="A3:K3"/>
    <mergeCell ref="A21:H21"/>
    <mergeCell ref="K14:K15"/>
    <mergeCell ref="A16:A17"/>
    <mergeCell ref="D16:D17"/>
    <mergeCell ref="E16:E17"/>
    <mergeCell ref="F16:F17"/>
    <mergeCell ref="G16:G17"/>
    <mergeCell ref="H16:H17"/>
    <mergeCell ref="I16:I17"/>
    <mergeCell ref="J16:J17"/>
    <mergeCell ref="K16:K17"/>
    <mergeCell ref="J12:J13"/>
    <mergeCell ref="K12:K13"/>
    <mergeCell ref="A14:A15"/>
    <mergeCell ref="D14:D15"/>
    <mergeCell ref="E14:E15"/>
    <mergeCell ref="F14:F15"/>
    <mergeCell ref="G14:G15"/>
    <mergeCell ref="H14:H15"/>
    <mergeCell ref="I14:I15"/>
    <mergeCell ref="J14:J15"/>
    <mergeCell ref="I10:I11"/>
    <mergeCell ref="J10:J11"/>
    <mergeCell ref="K10:K11"/>
    <mergeCell ref="A12:A13"/>
    <mergeCell ref="D12:D13"/>
    <mergeCell ref="E12:E13"/>
    <mergeCell ref="F12:F13"/>
    <mergeCell ref="G12:G13"/>
    <mergeCell ref="H12:H13"/>
    <mergeCell ref="I12:I13"/>
    <mergeCell ref="A10:A11"/>
    <mergeCell ref="D10:D11"/>
    <mergeCell ref="E10:E11"/>
    <mergeCell ref="F10:F11"/>
    <mergeCell ref="G10:G11"/>
    <mergeCell ref="H10:H11"/>
    <mergeCell ref="K6:K7"/>
    <mergeCell ref="A8:A9"/>
    <mergeCell ref="D8:D9"/>
    <mergeCell ref="E8:E9"/>
    <mergeCell ref="F8:F9"/>
    <mergeCell ref="G8:G9"/>
    <mergeCell ref="H8:H9"/>
    <mergeCell ref="I8:I9"/>
    <mergeCell ref="J8:J9"/>
    <mergeCell ref="K8:K9"/>
    <mergeCell ref="G6:G7"/>
    <mergeCell ref="H6:H7"/>
    <mergeCell ref="I6:I7"/>
    <mergeCell ref="J6:J7"/>
    <mergeCell ref="A5:B5"/>
    <mergeCell ref="A6:A7"/>
    <mergeCell ref="D6:D7"/>
    <mergeCell ref="E6:E7"/>
    <mergeCell ref="F6:F7"/>
  </mergeCells>
  <pageMargins left="0.7" right="0.7" top="0.75" bottom="0.75" header="0.3" footer="0.3"/>
  <pageSetup scale="48" orientation="landscape"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6"/>
  <sheetViews>
    <sheetView topLeftCell="A13" workbookViewId="0">
      <selection activeCell="E1" sqref="E1"/>
    </sheetView>
  </sheetViews>
  <sheetFormatPr baseColWidth="10" defaultRowHeight="15" x14ac:dyDescent="0.25"/>
  <cols>
    <col min="1" max="1" width="4" style="28" customWidth="1"/>
    <col min="2" max="2" width="31.7109375" customWidth="1"/>
    <col min="3" max="3" width="4.42578125" customWidth="1"/>
    <col min="4" max="4" width="10.7109375" customWidth="1"/>
    <col min="5" max="5" width="21.85546875" customWidth="1"/>
    <col min="6" max="6" width="4" customWidth="1"/>
    <col min="7" max="7" width="21.85546875" customWidth="1"/>
    <col min="8" max="8" width="4.28515625" customWidth="1"/>
    <col min="9" max="9" width="22.140625" customWidth="1"/>
    <col min="10" max="10" width="3.140625" customWidth="1"/>
    <col min="11" max="11" width="23.28515625" customWidth="1"/>
    <col min="12" max="12" width="3.28515625" customWidth="1"/>
    <col min="13" max="13" width="6" customWidth="1"/>
  </cols>
  <sheetData>
    <row r="1" spans="1:13" ht="28.5" x14ac:dyDescent="0.25">
      <c r="A1" s="36" t="s">
        <v>69</v>
      </c>
    </row>
    <row r="3" spans="1:13" x14ac:dyDescent="0.25">
      <c r="A3" s="28" t="s">
        <v>44</v>
      </c>
      <c r="B3" t="s">
        <v>45</v>
      </c>
    </row>
    <row r="4" spans="1:13" x14ac:dyDescent="0.25">
      <c r="A4" s="28" t="s">
        <v>46</v>
      </c>
      <c r="B4" t="s">
        <v>47</v>
      </c>
    </row>
    <row r="5" spans="1:13" x14ac:dyDescent="0.25">
      <c r="A5" s="28" t="s">
        <v>60</v>
      </c>
      <c r="B5" t="s">
        <v>48</v>
      </c>
    </row>
    <row r="7" spans="1:13" x14ac:dyDescent="0.25">
      <c r="B7" s="6" t="s">
        <v>4</v>
      </c>
      <c r="C7" s="7"/>
    </row>
    <row r="8" spans="1:13" x14ac:dyDescent="0.25">
      <c r="B8" s="9"/>
      <c r="C8" s="10"/>
    </row>
    <row r="9" spans="1:13" x14ac:dyDescent="0.25">
      <c r="B9" s="48" t="s">
        <v>56</v>
      </c>
      <c r="C9" s="75">
        <v>0.6</v>
      </c>
    </row>
    <row r="10" spans="1:13" ht="50.25" customHeight="1" x14ac:dyDescent="0.25">
      <c r="B10" s="49"/>
      <c r="C10" s="76"/>
    </row>
    <row r="12" spans="1:13" x14ac:dyDescent="0.25">
      <c r="A12" s="28" t="s">
        <v>49</v>
      </c>
      <c r="B12" t="s">
        <v>57</v>
      </c>
    </row>
    <row r="14" spans="1:13" ht="22.5" x14ac:dyDescent="0.25">
      <c r="D14" s="6" t="s">
        <v>2</v>
      </c>
      <c r="E14" s="6" t="s">
        <v>3</v>
      </c>
      <c r="F14" s="7"/>
      <c r="G14" s="6" t="s">
        <v>4</v>
      </c>
      <c r="H14" s="7"/>
      <c r="I14" s="6" t="s">
        <v>5</v>
      </c>
      <c r="J14" s="7"/>
      <c r="K14" s="6" t="s">
        <v>6</v>
      </c>
      <c r="L14" s="7"/>
      <c r="M14" s="7" t="s">
        <v>7</v>
      </c>
    </row>
    <row r="15" spans="1:13" ht="15" customHeight="1" x14ac:dyDescent="0.25">
      <c r="D15" s="79" t="s">
        <v>9</v>
      </c>
      <c r="E15" s="79"/>
      <c r="F15" s="79"/>
      <c r="G15" s="79"/>
      <c r="H15" s="79"/>
      <c r="I15" s="79"/>
      <c r="J15" s="79"/>
      <c r="K15" s="79"/>
      <c r="L15" s="79"/>
      <c r="M15" s="11"/>
    </row>
    <row r="16" spans="1:13" ht="51" customHeight="1" x14ac:dyDescent="0.25">
      <c r="D16" s="47" t="s">
        <v>10</v>
      </c>
      <c r="E16" s="29" t="s">
        <v>53</v>
      </c>
      <c r="F16" s="13"/>
      <c r="G16" s="80" t="s">
        <v>50</v>
      </c>
      <c r="H16" s="50"/>
      <c r="I16" s="52" t="s">
        <v>51</v>
      </c>
      <c r="J16" s="50"/>
      <c r="K16" s="61" t="s">
        <v>52</v>
      </c>
      <c r="L16" s="50"/>
      <c r="M16" s="77">
        <f>SUM(F16:F17,H16,J16,L16)</f>
        <v>0.3</v>
      </c>
    </row>
    <row r="17" spans="1:13" ht="32.25" customHeight="1" x14ac:dyDescent="0.25">
      <c r="D17" s="47"/>
      <c r="E17" s="30" t="s">
        <v>54</v>
      </c>
      <c r="F17" s="34">
        <v>0.3</v>
      </c>
      <c r="G17" s="81"/>
      <c r="H17" s="51"/>
      <c r="I17" s="52"/>
      <c r="J17" s="51"/>
      <c r="K17" s="61"/>
      <c r="L17" s="51"/>
      <c r="M17" s="78"/>
    </row>
    <row r="19" spans="1:13" ht="22.5" x14ac:dyDescent="0.25">
      <c r="D19" s="6" t="s">
        <v>2</v>
      </c>
      <c r="E19" s="6" t="s">
        <v>3</v>
      </c>
      <c r="F19" s="7"/>
      <c r="G19" s="6" t="s">
        <v>4</v>
      </c>
      <c r="H19" s="7"/>
      <c r="I19" s="6" t="s">
        <v>5</v>
      </c>
      <c r="J19" s="7"/>
      <c r="K19" s="6" t="s">
        <v>6</v>
      </c>
      <c r="L19" s="7"/>
      <c r="M19" s="7" t="s">
        <v>7</v>
      </c>
    </row>
    <row r="20" spans="1:13" x14ac:dyDescent="0.25">
      <c r="D20" s="79" t="s">
        <v>9</v>
      </c>
      <c r="E20" s="79"/>
      <c r="F20" s="79"/>
      <c r="G20" s="79"/>
      <c r="H20" s="79"/>
      <c r="I20" s="79"/>
      <c r="J20" s="79"/>
      <c r="K20" s="79"/>
      <c r="L20" s="79"/>
      <c r="M20" s="11"/>
    </row>
    <row r="21" spans="1:13" ht="45" x14ac:dyDescent="0.25">
      <c r="D21" s="47" t="s">
        <v>10</v>
      </c>
      <c r="E21" s="29" t="s">
        <v>53</v>
      </c>
      <c r="F21" s="13"/>
      <c r="G21" s="80" t="s">
        <v>50</v>
      </c>
      <c r="H21" s="82">
        <v>0.6</v>
      </c>
      <c r="I21" s="52" t="s">
        <v>51</v>
      </c>
      <c r="J21" s="84"/>
      <c r="K21" s="61" t="s">
        <v>52</v>
      </c>
      <c r="L21" s="50"/>
      <c r="M21" s="86">
        <f>SUM(F21:F22,H21,J21,L21)</f>
        <v>0.89999999999999991</v>
      </c>
    </row>
    <row r="22" spans="1:13" ht="33.75" x14ac:dyDescent="0.25">
      <c r="D22" s="47"/>
      <c r="E22" s="30" t="s">
        <v>54</v>
      </c>
      <c r="F22" s="35">
        <v>0.3</v>
      </c>
      <c r="G22" s="81"/>
      <c r="H22" s="83"/>
      <c r="I22" s="52"/>
      <c r="J22" s="85"/>
      <c r="K22" s="61"/>
      <c r="L22" s="51"/>
      <c r="M22" s="87"/>
    </row>
    <row r="24" spans="1:13" x14ac:dyDescent="0.25">
      <c r="A24" s="28" t="s">
        <v>55</v>
      </c>
      <c r="B24" t="s">
        <v>58</v>
      </c>
    </row>
    <row r="26" spans="1:13" ht="22.5" x14ac:dyDescent="0.25">
      <c r="D26" s="6" t="s">
        <v>2</v>
      </c>
      <c r="E26" s="6" t="s">
        <v>3</v>
      </c>
      <c r="F26" s="7"/>
      <c r="G26" s="6" t="s">
        <v>4</v>
      </c>
      <c r="H26" s="7"/>
      <c r="I26" s="6" t="s">
        <v>5</v>
      </c>
      <c r="J26" s="7"/>
      <c r="K26" s="6" t="s">
        <v>6</v>
      </c>
      <c r="L26" s="7"/>
      <c r="M26" s="7" t="s">
        <v>7</v>
      </c>
    </row>
    <row r="27" spans="1:13" x14ac:dyDescent="0.25">
      <c r="D27" s="79" t="s">
        <v>9</v>
      </c>
      <c r="E27" s="79"/>
      <c r="F27" s="79"/>
      <c r="G27" s="79"/>
      <c r="H27" s="79"/>
      <c r="I27" s="79"/>
      <c r="J27" s="79"/>
      <c r="K27" s="79"/>
      <c r="L27" s="79"/>
      <c r="M27" s="11"/>
    </row>
    <row r="28" spans="1:13" ht="45" x14ac:dyDescent="0.25">
      <c r="D28" s="47" t="s">
        <v>10</v>
      </c>
      <c r="E28" s="29" t="s">
        <v>53</v>
      </c>
      <c r="F28" s="13"/>
      <c r="G28" s="80" t="s">
        <v>50</v>
      </c>
      <c r="H28" s="50"/>
      <c r="I28" s="52" t="s">
        <v>51</v>
      </c>
      <c r="J28" s="84"/>
      <c r="K28" s="61" t="s">
        <v>52</v>
      </c>
      <c r="L28" s="50"/>
      <c r="M28" s="88">
        <v>1</v>
      </c>
    </row>
    <row r="29" spans="1:13" ht="33.75" x14ac:dyDescent="0.25">
      <c r="D29" s="47"/>
      <c r="E29" s="30" t="s">
        <v>54</v>
      </c>
      <c r="F29" s="31"/>
      <c r="G29" s="81"/>
      <c r="H29" s="51"/>
      <c r="I29" s="52"/>
      <c r="J29" s="85"/>
      <c r="K29" s="61"/>
      <c r="L29" s="51"/>
      <c r="M29" s="89"/>
    </row>
    <row r="31" spans="1:13" x14ac:dyDescent="0.25">
      <c r="A31" s="28">
        <v>6</v>
      </c>
      <c r="B31" t="s">
        <v>59</v>
      </c>
    </row>
    <row r="33" spans="4:13" ht="22.5" x14ac:dyDescent="0.25">
      <c r="D33" s="6" t="s">
        <v>2</v>
      </c>
      <c r="E33" s="6" t="s">
        <v>3</v>
      </c>
      <c r="F33" s="7"/>
      <c r="G33" s="6" t="s">
        <v>4</v>
      </c>
      <c r="H33" s="7"/>
      <c r="I33" s="6" t="s">
        <v>5</v>
      </c>
      <c r="J33" s="7"/>
      <c r="K33" s="6" t="s">
        <v>6</v>
      </c>
      <c r="L33" s="7"/>
      <c r="M33" s="7" t="s">
        <v>7</v>
      </c>
    </row>
    <row r="34" spans="4:13" x14ac:dyDescent="0.25">
      <c r="D34" s="79" t="s">
        <v>9</v>
      </c>
      <c r="E34" s="79"/>
      <c r="F34" s="79"/>
      <c r="G34" s="79"/>
      <c r="H34" s="79"/>
      <c r="I34" s="79"/>
      <c r="J34" s="79"/>
      <c r="K34" s="79"/>
      <c r="L34" s="79"/>
      <c r="M34" s="11"/>
    </row>
    <row r="35" spans="4:13" ht="45" x14ac:dyDescent="0.25">
      <c r="D35" s="47" t="s">
        <v>10</v>
      </c>
      <c r="E35" s="29" t="s">
        <v>53</v>
      </c>
      <c r="F35" s="13"/>
      <c r="G35" s="80" t="s">
        <v>50</v>
      </c>
      <c r="H35" s="50"/>
      <c r="I35" s="52" t="s">
        <v>51</v>
      </c>
      <c r="J35" s="84">
        <v>0.9</v>
      </c>
      <c r="K35" s="61" t="s">
        <v>52</v>
      </c>
      <c r="L35" s="50"/>
      <c r="M35" s="88">
        <f>SUM(F35:F36,H35,J35,L35)</f>
        <v>1.2</v>
      </c>
    </row>
    <row r="36" spans="4:13" ht="33.75" x14ac:dyDescent="0.25">
      <c r="D36" s="47"/>
      <c r="E36" s="30" t="s">
        <v>54</v>
      </c>
      <c r="F36" s="31">
        <v>0.3</v>
      </c>
      <c r="G36" s="81"/>
      <c r="H36" s="51"/>
      <c r="I36" s="52"/>
      <c r="J36" s="85"/>
      <c r="K36" s="61"/>
      <c r="L36" s="51"/>
      <c r="M36" s="89"/>
    </row>
  </sheetData>
  <mergeCells count="38">
    <mergeCell ref="M35:M36"/>
    <mergeCell ref="D34:L34"/>
    <mergeCell ref="D35:D36"/>
    <mergeCell ref="G35:G36"/>
    <mergeCell ref="H35:H36"/>
    <mergeCell ref="I35:I36"/>
    <mergeCell ref="J35:J36"/>
    <mergeCell ref="K35:K36"/>
    <mergeCell ref="L35:L36"/>
    <mergeCell ref="M21:M22"/>
    <mergeCell ref="D27:L27"/>
    <mergeCell ref="D28:D29"/>
    <mergeCell ref="G28:G29"/>
    <mergeCell ref="H28:H29"/>
    <mergeCell ref="I28:I29"/>
    <mergeCell ref="J28:J29"/>
    <mergeCell ref="K28:K29"/>
    <mergeCell ref="L28:L29"/>
    <mergeCell ref="M28:M29"/>
    <mergeCell ref="D20:L20"/>
    <mergeCell ref="D21:D22"/>
    <mergeCell ref="G21:G22"/>
    <mergeCell ref="H21:H22"/>
    <mergeCell ref="I21:I22"/>
    <mergeCell ref="J21:J22"/>
    <mergeCell ref="K21:K22"/>
    <mergeCell ref="L21:L22"/>
    <mergeCell ref="B9:B10"/>
    <mergeCell ref="C9:C10"/>
    <mergeCell ref="L16:L17"/>
    <mergeCell ref="M16:M17"/>
    <mergeCell ref="D15:L15"/>
    <mergeCell ref="G16:G17"/>
    <mergeCell ref="H16:H17"/>
    <mergeCell ref="I16:I17"/>
    <mergeCell ref="J16:J17"/>
    <mergeCell ref="K16:K17"/>
    <mergeCell ref="D16:D17"/>
  </mergeCells>
  <pageMargins left="0.7" right="0.7" top="0.75" bottom="0.75" header="0.3" footer="0.3"/>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RUBRICA</vt:lpstr>
      <vt:lpstr>INSTRUCCIONES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YONG CASTILLO</dc:creator>
  <cp:lastModifiedBy>AVELINO PAEZ</cp:lastModifiedBy>
  <cp:lastPrinted>2015-08-07T07:35:33Z</cp:lastPrinted>
  <dcterms:created xsi:type="dcterms:W3CDTF">2013-05-16T22:53:05Z</dcterms:created>
  <dcterms:modified xsi:type="dcterms:W3CDTF">2016-03-03T23:59:11Z</dcterms:modified>
</cp:coreProperties>
</file>